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WARTZFMSERVER\RedirectedFolders\tpace\Desktop\"/>
    </mc:Choice>
  </mc:AlternateContent>
  <bookViews>
    <workbookView xWindow="0" yWindow="0" windowWidth="9660" windowHeight="11670"/>
  </bookViews>
  <sheets>
    <sheet name="Home Office Expens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Q8" i="1" l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R23" i="1"/>
  <c r="P23" i="1"/>
  <c r="P18" i="1"/>
  <c r="P20" i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Q13" i="1" l="1"/>
  <c r="R13" i="1" s="1"/>
  <c r="Q10" i="1"/>
  <c r="R10" i="1" s="1"/>
  <c r="Q5" i="1"/>
  <c r="R5" i="1" s="1"/>
  <c r="Q14" i="1"/>
  <c r="R14" i="1" s="1"/>
  <c r="Q17" i="1"/>
  <c r="R17" i="1" s="1"/>
  <c r="Q19" i="1"/>
  <c r="R19" i="1" s="1"/>
  <c r="Q18" i="1"/>
  <c r="R18" i="1" s="1"/>
  <c r="Q9" i="1"/>
  <c r="R9" i="1" s="1"/>
  <c r="Q20" i="1"/>
  <c r="R20" i="1" s="1"/>
  <c r="Q11" i="1"/>
  <c r="R11" i="1" s="1"/>
  <c r="Q12" i="1"/>
  <c r="R12" i="1" s="1"/>
  <c r="Q6" i="1"/>
  <c r="R6" i="1" s="1"/>
  <c r="Q15" i="1"/>
  <c r="R15" i="1" s="1"/>
  <c r="Q7" i="1"/>
  <c r="R7" i="1" s="1"/>
  <c r="Q16" i="1"/>
  <c r="R16" i="1" s="1"/>
  <c r="R8" i="1"/>
</calcChain>
</file>

<file path=xl/sharedStrings.xml><?xml version="1.0" encoding="utf-8"?>
<sst xmlns="http://schemas.openxmlformats.org/spreadsheetml/2006/main" count="48" uniqueCount="47">
  <si>
    <t>Expenses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</si>
  <si>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</si>
  <si>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</si>
  <si>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</si>
  <si>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</si>
  <si>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</si>
  <si>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</si>
  <si>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</si>
  <si>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</si>
  <si>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</si>
  <si>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</si>
  <si>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</si>
  <si>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</si>
  <si>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12 Mo</t>
  </si>
  <si>
    <t>Home office</t>
  </si>
  <si>
    <t>Home Office %</t>
  </si>
  <si>
    <t>Able to Deduct</t>
  </si>
  <si>
    <t>Utilities</t>
  </si>
  <si>
    <t>Cable &amp; Internet</t>
  </si>
  <si>
    <t xml:space="preserve">Association Dues </t>
  </si>
  <si>
    <t>Repairs &amp; Maintenance</t>
  </si>
  <si>
    <t>Landline telephone</t>
  </si>
  <si>
    <t>Parking</t>
  </si>
  <si>
    <t>Capital Improvements</t>
  </si>
  <si>
    <t>Disposal Service</t>
  </si>
  <si>
    <t>Landscaping</t>
  </si>
  <si>
    <t>Pest Control</t>
  </si>
  <si>
    <t>Security System</t>
  </si>
  <si>
    <t>Cleaning Service</t>
  </si>
  <si>
    <t>Asset Purchase</t>
  </si>
  <si>
    <t>Desk</t>
  </si>
  <si>
    <t>Chair</t>
  </si>
  <si>
    <t>Computer/ Laptop</t>
  </si>
  <si>
    <t>Printer</t>
  </si>
  <si>
    <t>Television</t>
  </si>
  <si>
    <t>Any other office furniture/ equip</t>
  </si>
  <si>
    <t>Automobile (Purchase price; if providing actual exp vs miles)</t>
  </si>
  <si>
    <t>Home Office % Calculation</t>
  </si>
  <si>
    <t>Unit</t>
  </si>
  <si>
    <t>Sq Ft of the entire residential living space</t>
  </si>
  <si>
    <t>Sq Ft of the office within the living space</t>
  </si>
  <si>
    <t>Instructions for Home Office Calculation: Fill out the square footage of the entire residential living space and the square footage of the office within this living space. The Home Office % will automatically calculate.</t>
  </si>
  <si>
    <t xml:space="preserve">Home Office Expenses </t>
  </si>
  <si>
    <t>Real Estate Taxes</t>
  </si>
  <si>
    <t>Mortgage Interest</t>
  </si>
  <si>
    <t>Rent</t>
  </si>
  <si>
    <t>Home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</si>
</sst>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/>
    <xf numFmtId="0" fontId="0" fillId="0" borderId="0" xfId="0" applyNumberFormat="1"/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NumberFormat="1" applyFont="1" applyBorder="1"/>
    <xf numFmtId="0" fontId="2" fillId="0" borderId="2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49" fontId="3" fillId="0" borderId="1" xfId="0" applyNumberFormat="1" applyFont="1" applyBorder="1" applyAlignment="1">
      <alignment horizontal="left"/>
    </xf>
    <xf numFmtId="0" fontId="2" fillId="0" borderId="6" xfId="0" applyFont="1" applyBorder="1"/>
    <xf numFmtId="49" fontId="1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2" fillId="2" borderId="9" xfId="0" applyNumberFormat="1" applyFont="1" applyFill="1" applyBorder="1"/>
    <xf numFmtId="49" fontId="2" fillId="2" borderId="10" xfId="0" applyNumberFormat="1" applyFont="1" applyFill="1" applyBorder="1"/>
    <xf numFmtId="49" fontId="2" fillId="2" borderId="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0" borderId="3" xfId="0" applyNumberFormat="1" applyFont="1" applyFill="1" applyBorder="1"/>
    <xf numFmtId="49" fontId="2" fillId="0" borderId="5" xfId="0" applyNumberFormat="1" applyFont="1" applyFill="1" applyBorder="1"/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222222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5"/>
  <sheetViews>
    <sheetView showGridLines="0" tabSelected="1" zoomScale="104" workbookViewId="0">
      <selection activeCell="C16" sqref="C16"/>
    </sheetView>
  </sheetViews>
  <sheetFormatPr defaultColWidth="14.42578125" defaultRowHeight="15.75" customHeight="1" x14ac:dyDescent="0.2"/>
  <cols>
    <col min="1" max="2" width="3.42578125" style="1" customWidth="1"/>
    <col min="3" max="3" width="53.42578125" style="1" customWidth="1"/>
    <col min="4" max="16" width="10.85546875" style="1" customWidth="1"/>
    <col min="17" max="17" width="14.28515625" style="1" customWidth="1"/>
    <col min="18" max="31" width="14.42578125" style="1" customWidth="1"/>
    <col min="32" max="16384" width="14.42578125" style="1"/>
  </cols>
  <sheetData>
    <row r="1" spans="1:30" ht="13.5" customHeight="1" x14ac:dyDescent="0.2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x14ac:dyDescent="0.25">
      <c r="A3" s="2" t="s">
        <v>0</v>
      </c>
      <c r="B3" s="3"/>
      <c r="C3" s="3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3.5" customHeight="1" x14ac:dyDescent="0.25">
      <c r="A4" s="3"/>
      <c r="B4" s="6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 t="s">
        <v>15</v>
      </c>
      <c r="R4" s="2" t="s">
        <v>16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3.5" customHeight="1" x14ac:dyDescent="0.25">
      <c r="A5" s="3"/>
      <c r="B5" s="3"/>
      <c r="C5" s="6" t="s">
        <v>17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>
        <f t="shared" ref="P5:P20" si="0">SUM(D5:O5)</f>
        <v>0</v>
      </c>
      <c r="Q5" s="8">
        <f>D36</f>
        <v>0.1</v>
      </c>
      <c r="R5" s="7">
        <f t="shared" ref="R5:R20" si="1">ROUND(P5*Q5,0)</f>
        <v>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3.5" customHeight="1" x14ac:dyDescent="0.25">
      <c r="A6" s="3"/>
      <c r="B6" s="3"/>
      <c r="C6" s="6" t="s">
        <v>18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>
        <f t="shared" si="0"/>
        <v>0</v>
      </c>
      <c r="Q6" s="10">
        <f>D36</f>
        <v>0.1</v>
      </c>
      <c r="R6" s="11">
        <f t="shared" si="1"/>
        <v>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 x14ac:dyDescent="0.25">
      <c r="A7" s="3"/>
      <c r="B7" s="3"/>
      <c r="C7" s="6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">
        <f t="shared" si="0"/>
        <v>0</v>
      </c>
      <c r="Q7" s="10">
        <f>D36</f>
        <v>0.1</v>
      </c>
      <c r="R7" s="11">
        <f t="shared" si="1"/>
        <v>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3.5" customHeight="1" x14ac:dyDescent="0.25">
      <c r="A8" s="3"/>
      <c r="B8" s="3"/>
      <c r="C8" s="12" t="s">
        <v>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>
        <f t="shared" si="0"/>
        <v>0</v>
      </c>
      <c r="Q8" s="10">
        <f>D36</f>
        <v>0.1</v>
      </c>
      <c r="R8" s="11">
        <f t="shared" si="1"/>
        <v>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3.5" customHeight="1" x14ac:dyDescent="0.25">
      <c r="A9" s="3"/>
      <c r="B9" s="3"/>
      <c r="C9" s="12" t="s">
        <v>21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>
        <f t="shared" si="0"/>
        <v>0</v>
      </c>
      <c r="Q9" s="10">
        <f>D36</f>
        <v>0.1</v>
      </c>
      <c r="R9" s="11">
        <f t="shared" si="1"/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3.5" customHeight="1" x14ac:dyDescent="0.25">
      <c r="A10" s="3"/>
      <c r="B10" s="3"/>
      <c r="C10" s="12" t="s">
        <v>22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>
        <f t="shared" si="0"/>
        <v>0</v>
      </c>
      <c r="Q10" s="10">
        <f>D36</f>
        <v>0.1</v>
      </c>
      <c r="R10" s="11">
        <f t="shared" si="1"/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5" customHeight="1" x14ac:dyDescent="0.25">
      <c r="A11" s="3"/>
      <c r="B11" s="3"/>
      <c r="C11" s="12" t="s">
        <v>23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0"/>
        <v>0</v>
      </c>
      <c r="Q11" s="10">
        <f>D36</f>
        <v>0.1</v>
      </c>
      <c r="R11" s="11">
        <f t="shared" si="1"/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3.5" customHeight="1" x14ac:dyDescent="0.25">
      <c r="A12" s="3"/>
      <c r="B12" s="3"/>
      <c r="C12" s="12" t="s">
        <v>24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0"/>
        <v>0</v>
      </c>
      <c r="Q12" s="10">
        <f>D36</f>
        <v>0.1</v>
      </c>
      <c r="R12" s="11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3.5" customHeight="1" x14ac:dyDescent="0.25">
      <c r="A13" s="3"/>
      <c r="B13" s="3"/>
      <c r="C13" s="12" t="s">
        <v>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9">
        <f t="shared" si="0"/>
        <v>0</v>
      </c>
      <c r="Q13" s="10">
        <f>D36</f>
        <v>0.1</v>
      </c>
      <c r="R13" s="11">
        <f t="shared" si="1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customHeight="1" x14ac:dyDescent="0.25">
      <c r="A14" s="3"/>
      <c r="B14" s="3"/>
      <c r="C14" s="12" t="s">
        <v>26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>
        <f t="shared" si="0"/>
        <v>0</v>
      </c>
      <c r="Q14" s="10">
        <f>D36</f>
        <v>0.1</v>
      </c>
      <c r="R14" s="11">
        <f t="shared" si="1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3.5" customHeight="1" x14ac:dyDescent="0.25">
      <c r="A15" s="3"/>
      <c r="B15" s="3"/>
      <c r="C15" s="12" t="s">
        <v>27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9">
        <f t="shared" si="0"/>
        <v>0</v>
      </c>
      <c r="Q15" s="10">
        <f>D36</f>
        <v>0.1</v>
      </c>
      <c r="R15" s="11">
        <f t="shared" si="1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3.5" customHeight="1" x14ac:dyDescent="0.25">
      <c r="A16" s="3"/>
      <c r="B16" s="3"/>
      <c r="C16" s="12" t="s">
        <v>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>
        <f t="shared" si="0"/>
        <v>0</v>
      </c>
      <c r="Q16" s="10">
        <f>D36</f>
        <v>0.1</v>
      </c>
      <c r="R16" s="11">
        <f t="shared" si="1"/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3.5" customHeight="1" x14ac:dyDescent="0.25">
      <c r="A17" s="3"/>
      <c r="B17" s="3"/>
      <c r="C17" s="12" t="s">
        <v>28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>
        <f t="shared" si="0"/>
        <v>0</v>
      </c>
      <c r="Q17" s="10">
        <f>D36</f>
        <v>0.1</v>
      </c>
      <c r="R17" s="11">
        <f t="shared" si="1"/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3.5" customHeight="1" x14ac:dyDescent="0.25">
      <c r="A18" s="3"/>
      <c r="B18" s="3"/>
      <c r="C18" s="6" t="s">
        <v>44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9">
        <f>SUM(D18:O18)</f>
        <v>0</v>
      </c>
      <c r="Q18" s="10">
        <f>D36</f>
        <v>0.1</v>
      </c>
      <c r="R18" s="11">
        <f>ROUND(P18*Q18,0)</f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3.5" customHeight="1" x14ac:dyDescent="0.25">
      <c r="A19" s="3"/>
      <c r="B19" s="3"/>
      <c r="C19" s="6" t="s">
        <v>43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9">
        <f t="shared" si="0"/>
        <v>0</v>
      </c>
      <c r="Q19" s="10">
        <f>D36</f>
        <v>0.1</v>
      </c>
      <c r="R19" s="11">
        <f t="shared" si="1"/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3.5" customHeight="1" x14ac:dyDescent="0.25">
      <c r="A20" s="3"/>
      <c r="B20" s="3"/>
      <c r="C20" s="6" t="s">
        <v>45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>
        <f t="shared" si="0"/>
        <v>0</v>
      </c>
      <c r="Q20" s="10">
        <f>D36</f>
        <v>0.1</v>
      </c>
      <c r="R20" s="11">
        <f t="shared" si="1"/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3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3.5" customHeight="1" x14ac:dyDescent="0.25">
      <c r="A22" s="3"/>
      <c r="B22" s="6" t="s">
        <v>29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3.5" customHeight="1" x14ac:dyDescent="0.25">
      <c r="A23" s="3"/>
      <c r="B23" s="3"/>
      <c r="C23" s="6" t="s">
        <v>30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7">
        <f t="shared" ref="P23:P30" si="2">SUM(D23:O23)</f>
        <v>0</v>
      </c>
      <c r="Q23" s="3"/>
      <c r="R23" s="7">
        <f t="shared" ref="R23:R30" si="3">P23</f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3.5" customHeight="1" x14ac:dyDescent="0.25">
      <c r="A24" s="3"/>
      <c r="B24" s="3"/>
      <c r="C24" s="6" t="s">
        <v>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7">
        <f t="shared" si="2"/>
        <v>0</v>
      </c>
      <c r="Q24" s="3"/>
      <c r="R24" s="7">
        <f t="shared" si="3"/>
        <v>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3.5" customHeight="1" x14ac:dyDescent="0.25">
      <c r="A25" s="3"/>
      <c r="B25" s="3"/>
      <c r="C25" s="6" t="s">
        <v>32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7">
        <f t="shared" si="2"/>
        <v>0</v>
      </c>
      <c r="Q25" s="3"/>
      <c r="R25" s="7">
        <f t="shared" si="3"/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3.5" customHeight="1" x14ac:dyDescent="0.25">
      <c r="A26" s="3"/>
      <c r="B26" s="3"/>
      <c r="C26" s="6" t="s">
        <v>33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7">
        <f t="shared" si="2"/>
        <v>0</v>
      </c>
      <c r="Q26" s="3"/>
      <c r="R26" s="7">
        <f t="shared" si="3"/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 x14ac:dyDescent="0.25">
      <c r="A27" s="3"/>
      <c r="B27" s="3"/>
      <c r="C27" s="6" t="s">
        <v>34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7">
        <f t="shared" si="2"/>
        <v>0</v>
      </c>
      <c r="Q27" s="3"/>
      <c r="R27" s="7">
        <f t="shared" si="3"/>
        <v>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 x14ac:dyDescent="0.25">
      <c r="A28" s="3"/>
      <c r="B28" s="3"/>
      <c r="C28" s="6" t="s">
        <v>35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7">
        <f t="shared" si="2"/>
        <v>0</v>
      </c>
      <c r="Q28" s="3"/>
      <c r="R28" s="7">
        <f t="shared" si="3"/>
        <v>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 x14ac:dyDescent="0.25">
      <c r="A29" s="3"/>
      <c r="B29" s="3"/>
      <c r="C29" s="6" t="s">
        <v>36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7">
        <f t="shared" si="2"/>
        <v>0</v>
      </c>
      <c r="Q29" s="3"/>
      <c r="R29" s="7">
        <f t="shared" si="3"/>
        <v>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7">
        <f t="shared" si="2"/>
        <v>0</v>
      </c>
      <c r="Q30" s="3"/>
      <c r="R30" s="7">
        <f t="shared" si="3"/>
        <v>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 x14ac:dyDescent="0.25">
      <c r="A33" s="14" t="s">
        <v>37</v>
      </c>
      <c r="B33" s="15"/>
      <c r="C33" s="15"/>
      <c r="D33" s="14" t="s">
        <v>38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 x14ac:dyDescent="0.25">
      <c r="A34" s="16"/>
      <c r="B34" s="19" t="s">
        <v>39</v>
      </c>
      <c r="C34" s="20"/>
      <c r="D34" s="17">
        <v>1000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 x14ac:dyDescent="0.25">
      <c r="A35" s="3"/>
      <c r="B35" s="21" t="s">
        <v>40</v>
      </c>
      <c r="C35" s="22"/>
      <c r="D35" s="18">
        <v>100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 x14ac:dyDescent="0.25">
      <c r="A36" s="3"/>
      <c r="B36" s="23" t="s">
        <v>15</v>
      </c>
      <c r="C36" s="24"/>
      <c r="D36" s="18">
        <f>D35/D34</f>
        <v>0.1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45.95" customHeight="1" x14ac:dyDescent="0.25">
      <c r="A38" s="3"/>
      <c r="B38" s="25" t="s">
        <v>41</v>
      </c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</sheetData>
  <mergeCells count="4">
    <mergeCell ref="B34:C34"/>
    <mergeCell ref="B35:C35"/>
    <mergeCell ref="B36:C36"/>
    <mergeCell ref="B38:C38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Pace</cp:lastModifiedBy>
  <dcterms:modified xsi:type="dcterms:W3CDTF">2023-07-11T16:23:22Z</dcterms:modified>
</cp:coreProperties>
</file>